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ophelie/Downloads/"/>
    </mc:Choice>
  </mc:AlternateContent>
  <xr:revisionPtr revIDLastSave="0" documentId="13_ncr:1_{286A1FE5-6E69-2F44-92C8-92F25562C4CE}" xr6:coauthVersionLast="47" xr6:coauthVersionMax="47" xr10:uidLastSave="{00000000-0000-0000-0000-000000000000}"/>
  <bookViews>
    <workbookView xWindow="37200" yWindow="1460" windowWidth="26420" windowHeight="18660" xr2:uid="{00000000-000D-0000-FFFF-FFFF00000000}"/>
  </bookViews>
  <sheets>
    <sheet name="inscriptions" sheetId="1" r:id="rId1"/>
    <sheet name="menu déroulant" sheetId="2" r:id="rId2"/>
  </sheets>
  <definedNames>
    <definedName name="arme">'menu déroulant'!$A$4:$A$6</definedName>
    <definedName name="jour">'menu déroulant'!$C$8:$C$15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U4O3ShcHV5PeCjeIYlp2TMRpj0rYafSRDZrkhhgkn6Q="/>
    </ext>
  </extLst>
</workbook>
</file>

<file path=xl/calcChain.xml><?xml version="1.0" encoding="utf-8"?>
<calcChain xmlns="http://schemas.openxmlformats.org/spreadsheetml/2006/main">
  <c r="F32" i="1" l="1"/>
  <c r="K32" i="1" s="1"/>
  <c r="F31" i="1"/>
  <c r="K31" i="1" s="1"/>
  <c r="K30" i="1"/>
  <c r="F30" i="1"/>
  <c r="K29" i="1"/>
  <c r="F29" i="1"/>
  <c r="F28" i="1"/>
  <c r="K28" i="1" s="1"/>
  <c r="F27" i="1"/>
  <c r="K27" i="1" s="1"/>
  <c r="F26" i="1"/>
  <c r="K26" i="1" s="1"/>
  <c r="F25" i="1"/>
  <c r="K25" i="1" s="1"/>
  <c r="F24" i="1"/>
  <c r="K24" i="1" s="1"/>
  <c r="K23" i="1"/>
  <c r="K22" i="1"/>
  <c r="F21" i="1"/>
  <c r="K21" i="1" s="1"/>
  <c r="F20" i="1"/>
  <c r="K20" i="1" s="1"/>
  <c r="F19" i="1"/>
  <c r="K19" i="1" s="1"/>
  <c r="F18" i="1"/>
  <c r="K18" i="1" s="1"/>
  <c r="F17" i="1"/>
  <c r="K17" i="1" s="1"/>
  <c r="K16" i="1"/>
  <c r="F16" i="1"/>
  <c r="F15" i="1"/>
  <c r="K15" i="1" s="1"/>
  <c r="F14" i="1"/>
  <c r="K14" i="1" s="1"/>
  <c r="F13" i="1"/>
  <c r="K13" i="1" s="1"/>
  <c r="K33" i="1" l="1"/>
</calcChain>
</file>

<file path=xl/sharedStrings.xml><?xml version="1.0" encoding="utf-8"?>
<sst xmlns="http://schemas.openxmlformats.org/spreadsheetml/2006/main" count="45" uniqueCount="43">
  <si>
    <t>Horaires des tirs : vendredi 12.06  16h00 - 20h00      samedi 13.06  8h00 - 12h00 et 13h00 - 17h00     dimanche 14.06  8h00 - 12h00</t>
  </si>
  <si>
    <t xml:space="preserve">A remplir: </t>
  </si>
  <si>
    <t>Anciens :</t>
  </si>
  <si>
    <t>Responsable :</t>
  </si>
  <si>
    <t>Numéro du responsable:</t>
  </si>
  <si>
    <t>NOM</t>
  </si>
  <si>
    <t>PRÉNOM</t>
  </si>
  <si>
    <t>DATE DE NAISSANCE</t>
  </si>
  <si>
    <t>ARME</t>
  </si>
  <si>
    <t xml:space="preserve">LIVRET </t>
  </si>
  <si>
    <t>EXERCICE</t>
  </si>
  <si>
    <t>ANCIEN</t>
  </si>
  <si>
    <t>GROUPE ANCIEN</t>
  </si>
  <si>
    <t>MEDAILLE</t>
  </si>
  <si>
    <t>Total CHF</t>
  </si>
  <si>
    <t xml:space="preserve">Jour de préférence  </t>
  </si>
  <si>
    <t>liste</t>
  </si>
  <si>
    <t xml:space="preserve">Exemple </t>
  </si>
  <si>
    <t xml:space="preserve">Pierre </t>
  </si>
  <si>
    <t>Fass 90</t>
  </si>
  <si>
    <t>ve. 13.06</t>
  </si>
  <si>
    <t>Total à payer sur place :</t>
  </si>
  <si>
    <t xml:space="preserve">Dernier délai : 24 mai ou sur place </t>
  </si>
  <si>
    <t>Broche 14.06 :</t>
  </si>
  <si>
    <t>pers.</t>
  </si>
  <si>
    <t>Pour toute information complémentaire, contactez Pauline Reymond au 079/463.93.70</t>
  </si>
  <si>
    <t>Arme</t>
  </si>
  <si>
    <t>fass 90</t>
  </si>
  <si>
    <t>fass 57</t>
  </si>
  <si>
    <t>msq</t>
  </si>
  <si>
    <t>jour de tir</t>
  </si>
  <si>
    <t>ve. 12.06</t>
  </si>
  <si>
    <t>sa. 13.06 AM</t>
  </si>
  <si>
    <t>sa. 13.06 PM</t>
  </si>
  <si>
    <t>di. 14.06</t>
  </si>
  <si>
    <t>ve. 19.06</t>
  </si>
  <si>
    <t>sa. 20.06 AM</t>
  </si>
  <si>
    <t>sa. 20.06 PM</t>
  </si>
  <si>
    <t>di. 21.06</t>
  </si>
  <si>
    <t xml:space="preserve">                                       vendredi 19.06  16h00 -  20h00      samedi 20.06  8h00 - 12h00 et 13h00 - 17h00    dimanche 21.06  8h00 - 12h00</t>
  </si>
  <si>
    <t xml:space="preserve">Broche 21.04: </t>
  </si>
  <si>
    <t>A renvoyer par mail à : inscriptions@st-livres2026.ch</t>
  </si>
  <si>
    <t>Inscriptions Anciens - Tir du Giron des Jeunesses de l'Aubonne à St-Livres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</si>
</sst>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CHF&quot;_-;\-* #,##0.00\ &quot;CHF&quot;_-;_-* &quot;-&quot;??\ &quot;CHF&quot;_-;_-@"/>
    <numFmt numFmtId="165" formatCode="dd\.mm\.yyyy"/>
    <numFmt numFmtId="166" formatCode="#,##0.00\ &quot;CHF&quot;"/>
    <numFmt numFmtId="167" formatCode="0;\-0;"/>
    <numFmt numFmtId="168" formatCode="0.00;\-0.00;"/>
    <numFmt numFmtId="169" formatCode="0.00;\-0.00;;@\ &quot;CHF&quot;"/>
  </numFmts>
  <fonts count="12">
    <font>
      <sz val="11"/>
      <color theme="1"/>
      <name val="Aptos Narrow"/>
      <scheme val="minor"/>
    </font>
    <font>
      <sz val="11"/>
      <color theme="1"/>
      <name val="Avenir"/>
    </font>
    <font>
      <sz val="14"/>
      <color theme="1"/>
      <name val="Aptos"/>
    </font>
    <font>
      <sz val="11"/>
      <color theme="1"/>
      <name val="Aptos"/>
    </font>
    <font>
      <b/>
      <sz val="11"/>
      <color theme="1"/>
      <name val="Aptos"/>
    </font>
    <font>
      <sz val="11"/>
      <color theme="1"/>
      <name val="Arial"/>
    </font>
    <font>
      <sz val="8"/>
      <color theme="1"/>
      <name val="Aptos"/>
    </font>
    <font>
      <sz val="11"/>
      <color theme="0"/>
      <name val="Aptos"/>
    </font>
    <font>
      <b/>
      <sz val="11"/>
      <color theme="1"/>
      <name val="Arial"/>
    </font>
    <font>
      <i/>
      <sz val="11"/>
      <color theme="1"/>
      <name val="Aptos"/>
    </font>
    <font>
      <b/>
      <sz val="11"/>
      <color theme="1"/>
      <name val="Avenir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8BBFA1"/>
        <bgColor rgb="FF8BBFA1"/>
      </patternFill>
    </fill>
    <fill>
      <patternFill patternType="solid">
        <fgColor rgb="FF0B5D2A"/>
        <bgColor rgb="FF0B5D2A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5" xfId="0" applyFont="1" applyBorder="1"/>
    <xf numFmtId="0" fontId="6" fillId="0" borderId="1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165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8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9" fontId="7" fillId="3" borderId="11" xfId="0" applyNumberFormat="1" applyFont="1" applyFill="1" applyBorder="1" applyAlignment="1">
      <alignment horizontal="center" vertical="center"/>
    </xf>
    <xf numFmtId="165" fontId="3" fillId="0" borderId="0" xfId="0" applyNumberFormat="1" applyFont="1"/>
    <xf numFmtId="0" fontId="8" fillId="0" borderId="0" xfId="0" applyFont="1"/>
    <xf numFmtId="0" fontId="10" fillId="0" borderId="0" xfId="0" applyFont="1"/>
    <xf numFmtId="0" fontId="3" fillId="0" borderId="1" xfId="0" applyFont="1" applyBorder="1" applyProtection="1">
      <protection locked="0"/>
    </xf>
    <xf numFmtId="0" fontId="4" fillId="0" borderId="1" xfId="0" applyFont="1" applyBorder="1" applyProtection="1">
      <protection locked="0"/>
    </xf>
    <xf numFmtId="49" fontId="3" fillId="2" borderId="10" xfId="0" applyNumberFormat="1" applyFont="1" applyFill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165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167" fontId="3" fillId="2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vertical="top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762000</xdr:colOff>
      <xdr:row>0</xdr:row>
      <xdr:rowOff>0</xdr:rowOff>
    </xdr:from>
    <xdr:ext cx="1628775" cy="9715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91450" y="0"/>
          <a:ext cx="1628775" cy="9715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0066FF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zoomScale="110" zoomScaleNormal="110" workbookViewId="0">
      <selection activeCell="O13" sqref="O13"/>
    </sheetView>
  </sheetViews>
  <sheetFormatPr baseColWidth="10" defaultColWidth="12.5" defaultRowHeight="15" customHeight="1"/>
  <cols>
    <col min="1" max="1" width="1.5" customWidth="1"/>
    <col min="2" max="2" width="11.83203125" customWidth="1"/>
    <col min="3" max="3" width="10.83203125" customWidth="1"/>
    <col min="4" max="4" width="12.33203125" customWidth="1"/>
    <col min="5" max="5" width="8.5" customWidth="1"/>
    <col min="6" max="6" width="11" customWidth="1"/>
    <col min="7" max="7" width="11.5" customWidth="1"/>
    <col min="8" max="8" width="13.33203125" customWidth="1"/>
    <col min="9" max="10" width="12.5" customWidth="1"/>
    <col min="11" max="11" width="14.5" customWidth="1"/>
    <col min="12" max="12" width="11.5" customWidth="1"/>
    <col min="13" max="13" width="10.83203125" customWidth="1"/>
    <col min="14" max="26" width="10.5" customWidth="1"/>
  </cols>
  <sheetData>
    <row r="1" spans="1:26" ht="14.25" customHeight="1">
      <c r="A1" s="1"/>
      <c r="B1" s="38" t="s">
        <v>42</v>
      </c>
      <c r="C1" s="39"/>
      <c r="D1" s="39"/>
      <c r="E1" s="39"/>
      <c r="F1" s="39"/>
      <c r="G1" s="39"/>
      <c r="H1" s="39"/>
      <c r="I1" s="39"/>
      <c r="J1" s="39"/>
      <c r="K1" s="3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39"/>
      <c r="C2" s="39"/>
      <c r="D2" s="39"/>
      <c r="E2" s="39"/>
      <c r="F2" s="39"/>
      <c r="G2" s="39"/>
      <c r="H2" s="39"/>
      <c r="I2" s="39"/>
      <c r="J2" s="39"/>
      <c r="K2" s="3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.5" customHeight="1">
      <c r="A3" s="1"/>
      <c r="B3" s="39"/>
      <c r="C3" s="39"/>
      <c r="D3" s="39"/>
      <c r="E3" s="39"/>
      <c r="F3" s="39"/>
      <c r="G3" s="39"/>
      <c r="H3" s="39"/>
      <c r="I3" s="39"/>
      <c r="J3" s="39"/>
      <c r="K3" s="3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40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2"/>
      <c r="M4" s="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40" t="s">
        <v>39</v>
      </c>
      <c r="C5" s="39"/>
      <c r="D5" s="39"/>
      <c r="E5" s="39"/>
      <c r="F5" s="39"/>
      <c r="G5" s="39"/>
      <c r="H5" s="39"/>
      <c r="I5" s="39"/>
      <c r="J5" s="39"/>
      <c r="K5" s="39"/>
      <c r="L5" s="2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"/>
      <c r="B6" s="3" t="s">
        <v>1</v>
      </c>
      <c r="C6" s="2" t="s">
        <v>2</v>
      </c>
      <c r="D6" s="26"/>
      <c r="E6" s="2"/>
      <c r="F6" s="2" t="s">
        <v>3</v>
      </c>
      <c r="G6" s="26"/>
      <c r="H6" s="26"/>
      <c r="I6" s="2" t="s">
        <v>4</v>
      </c>
      <c r="J6" s="2"/>
      <c r="K6" s="27"/>
      <c r="L6" s="3"/>
      <c r="M6" s="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.5" customHeight="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.5" customHeight="1">
      <c r="A8" s="1"/>
      <c r="B8" s="5" t="s">
        <v>5</v>
      </c>
      <c r="C8" s="6" t="s">
        <v>6</v>
      </c>
      <c r="D8" s="7" t="s">
        <v>7</v>
      </c>
      <c r="E8" s="7" t="s">
        <v>8</v>
      </c>
      <c r="F8" s="7" t="s">
        <v>9</v>
      </c>
      <c r="G8" s="6" t="s">
        <v>10</v>
      </c>
      <c r="H8" s="7" t="s">
        <v>11</v>
      </c>
      <c r="I8" s="7" t="s">
        <v>12</v>
      </c>
      <c r="J8" s="7" t="s">
        <v>13</v>
      </c>
      <c r="K8" s="6" t="s">
        <v>14</v>
      </c>
      <c r="L8" s="8" t="s">
        <v>15</v>
      </c>
      <c r="M8" s="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9"/>
      <c r="C9" s="4"/>
      <c r="D9" s="4"/>
      <c r="E9" s="10" t="s">
        <v>16</v>
      </c>
      <c r="F9" s="11">
        <v>5</v>
      </c>
      <c r="G9" s="11">
        <v>5</v>
      </c>
      <c r="H9" s="11">
        <v>17</v>
      </c>
      <c r="I9" s="11">
        <v>17</v>
      </c>
      <c r="J9" s="11">
        <v>17</v>
      </c>
      <c r="K9" s="4"/>
      <c r="L9" s="12" t="s">
        <v>16</v>
      </c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.25" customHeight="1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13" t="s">
        <v>17</v>
      </c>
      <c r="C11" s="14" t="s">
        <v>18</v>
      </c>
      <c r="D11" s="15">
        <v>38014</v>
      </c>
      <c r="E11" s="16" t="s">
        <v>19</v>
      </c>
      <c r="F11" s="16">
        <v>1</v>
      </c>
      <c r="G11" s="16">
        <v>1</v>
      </c>
      <c r="H11" s="16">
        <v>1</v>
      </c>
      <c r="I11" s="16">
        <v>1</v>
      </c>
      <c r="J11" s="16"/>
      <c r="K11" s="17">
        <v>61</v>
      </c>
      <c r="L11" s="18" t="s">
        <v>20</v>
      </c>
      <c r="M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7.5" customHeight="1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28"/>
      <c r="C13" s="29"/>
      <c r="D13" s="30"/>
      <c r="E13" s="31"/>
      <c r="F13" s="32">
        <f t="shared" ref="F13:F21" si="0">IF(ISBLANK(B13), 0, 1)</f>
        <v>0</v>
      </c>
      <c r="G13" s="33"/>
      <c r="H13" s="34"/>
      <c r="I13" s="33"/>
      <c r="J13" s="34"/>
      <c r="K13" s="19">
        <f t="shared" ref="K13:K32" si="1">SUM(F13*$F$9,G13*$G$9,H13*$H$9,I13*$I$9,J13*$J$9)</f>
        <v>0</v>
      </c>
      <c r="L13" s="35"/>
      <c r="M13" s="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28"/>
      <c r="C14" s="29"/>
      <c r="D14" s="30"/>
      <c r="E14" s="31"/>
      <c r="F14" s="32">
        <f t="shared" si="0"/>
        <v>0</v>
      </c>
      <c r="G14" s="33"/>
      <c r="H14" s="34"/>
      <c r="I14" s="33"/>
      <c r="J14" s="34"/>
      <c r="K14" s="19">
        <f t="shared" si="1"/>
        <v>0</v>
      </c>
      <c r="L14" s="35"/>
      <c r="M14" s="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28"/>
      <c r="C15" s="29"/>
      <c r="D15" s="30"/>
      <c r="E15" s="31"/>
      <c r="F15" s="32">
        <f t="shared" si="0"/>
        <v>0</v>
      </c>
      <c r="G15" s="33"/>
      <c r="H15" s="34"/>
      <c r="I15" s="33"/>
      <c r="J15" s="34"/>
      <c r="K15" s="19">
        <f t="shared" si="1"/>
        <v>0</v>
      </c>
      <c r="L15" s="35"/>
      <c r="M15" s="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28"/>
      <c r="C16" s="29"/>
      <c r="D16" s="30"/>
      <c r="E16" s="31"/>
      <c r="F16" s="32">
        <f t="shared" si="0"/>
        <v>0</v>
      </c>
      <c r="G16" s="33"/>
      <c r="H16" s="34"/>
      <c r="I16" s="33"/>
      <c r="J16" s="34"/>
      <c r="K16" s="19">
        <f t="shared" si="1"/>
        <v>0</v>
      </c>
      <c r="L16" s="35"/>
      <c r="M16" s="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28"/>
      <c r="C17" s="29"/>
      <c r="D17" s="30"/>
      <c r="E17" s="31"/>
      <c r="F17" s="32">
        <f t="shared" si="0"/>
        <v>0</v>
      </c>
      <c r="G17" s="33"/>
      <c r="H17" s="34"/>
      <c r="I17" s="33"/>
      <c r="J17" s="34"/>
      <c r="K17" s="19">
        <f t="shared" si="1"/>
        <v>0</v>
      </c>
      <c r="L17" s="35"/>
      <c r="M17" s="2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28"/>
      <c r="C18" s="29"/>
      <c r="D18" s="30"/>
      <c r="E18" s="31"/>
      <c r="F18" s="32">
        <f t="shared" si="0"/>
        <v>0</v>
      </c>
      <c r="G18" s="33"/>
      <c r="H18" s="34"/>
      <c r="I18" s="33"/>
      <c r="J18" s="34"/>
      <c r="K18" s="19">
        <f t="shared" si="1"/>
        <v>0</v>
      </c>
      <c r="L18" s="35"/>
      <c r="M18" s="2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28"/>
      <c r="C19" s="29"/>
      <c r="D19" s="30"/>
      <c r="E19" s="31"/>
      <c r="F19" s="32">
        <f t="shared" si="0"/>
        <v>0</v>
      </c>
      <c r="G19" s="33"/>
      <c r="H19" s="34"/>
      <c r="I19" s="33"/>
      <c r="J19" s="34"/>
      <c r="K19" s="19">
        <f t="shared" si="1"/>
        <v>0</v>
      </c>
      <c r="L19" s="35"/>
      <c r="M19" s="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28"/>
      <c r="C20" s="29"/>
      <c r="D20" s="30"/>
      <c r="E20" s="31"/>
      <c r="F20" s="32">
        <f t="shared" si="0"/>
        <v>0</v>
      </c>
      <c r="G20" s="33"/>
      <c r="H20" s="34"/>
      <c r="I20" s="33"/>
      <c r="J20" s="34"/>
      <c r="K20" s="19">
        <f t="shared" si="1"/>
        <v>0</v>
      </c>
      <c r="L20" s="35"/>
      <c r="M20" s="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28"/>
      <c r="C21" s="29"/>
      <c r="D21" s="30"/>
      <c r="E21" s="31"/>
      <c r="F21" s="32">
        <f t="shared" si="0"/>
        <v>0</v>
      </c>
      <c r="G21" s="33"/>
      <c r="H21" s="34"/>
      <c r="I21" s="33"/>
      <c r="J21" s="34"/>
      <c r="K21" s="19">
        <f t="shared" si="1"/>
        <v>0</v>
      </c>
      <c r="L21" s="35"/>
      <c r="M21" s="2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28"/>
      <c r="C22" s="29"/>
      <c r="D22" s="30"/>
      <c r="E22" s="31"/>
      <c r="F22" s="32"/>
      <c r="G22" s="33"/>
      <c r="H22" s="34"/>
      <c r="I22" s="33"/>
      <c r="J22" s="34"/>
      <c r="K22" s="19">
        <f t="shared" si="1"/>
        <v>0</v>
      </c>
      <c r="L22" s="35"/>
      <c r="M22" s="2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28"/>
      <c r="C23" s="29"/>
      <c r="D23" s="30"/>
      <c r="E23" s="31"/>
      <c r="F23" s="32"/>
      <c r="G23" s="33"/>
      <c r="H23" s="34"/>
      <c r="I23" s="33"/>
      <c r="J23" s="34"/>
      <c r="K23" s="19">
        <f t="shared" si="1"/>
        <v>0</v>
      </c>
      <c r="L23" s="35"/>
      <c r="M23" s="2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28"/>
      <c r="C24" s="29"/>
      <c r="D24" s="30"/>
      <c r="E24" s="31"/>
      <c r="F24" s="32">
        <f t="shared" ref="F24:F32" si="2">IF(ISBLANK(B24), 0, 1)</f>
        <v>0</v>
      </c>
      <c r="G24" s="33"/>
      <c r="H24" s="34"/>
      <c r="I24" s="33"/>
      <c r="J24" s="34"/>
      <c r="K24" s="19">
        <f t="shared" si="1"/>
        <v>0</v>
      </c>
      <c r="L24" s="35"/>
      <c r="M24" s="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28"/>
      <c r="C25" s="29"/>
      <c r="D25" s="30"/>
      <c r="E25" s="31"/>
      <c r="F25" s="32">
        <f t="shared" si="2"/>
        <v>0</v>
      </c>
      <c r="G25" s="33"/>
      <c r="H25" s="34"/>
      <c r="I25" s="33"/>
      <c r="J25" s="34"/>
      <c r="K25" s="19">
        <f t="shared" si="1"/>
        <v>0</v>
      </c>
      <c r="L25" s="35"/>
      <c r="M25" s="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28"/>
      <c r="C26" s="29"/>
      <c r="D26" s="30"/>
      <c r="E26" s="31"/>
      <c r="F26" s="32">
        <f t="shared" si="2"/>
        <v>0</v>
      </c>
      <c r="G26" s="33"/>
      <c r="H26" s="34"/>
      <c r="I26" s="33"/>
      <c r="J26" s="34"/>
      <c r="K26" s="19">
        <f t="shared" si="1"/>
        <v>0</v>
      </c>
      <c r="L26" s="35"/>
      <c r="M26" s="2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28"/>
      <c r="C27" s="29"/>
      <c r="D27" s="30"/>
      <c r="E27" s="31"/>
      <c r="F27" s="32">
        <f t="shared" si="2"/>
        <v>0</v>
      </c>
      <c r="G27" s="33"/>
      <c r="H27" s="34"/>
      <c r="I27" s="33"/>
      <c r="J27" s="34"/>
      <c r="K27" s="19">
        <f t="shared" si="1"/>
        <v>0</v>
      </c>
      <c r="L27" s="35"/>
      <c r="M27" s="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28"/>
      <c r="C28" s="29"/>
      <c r="D28" s="30"/>
      <c r="E28" s="31"/>
      <c r="F28" s="32">
        <f t="shared" si="2"/>
        <v>0</v>
      </c>
      <c r="G28" s="33"/>
      <c r="H28" s="34"/>
      <c r="I28" s="33"/>
      <c r="J28" s="34"/>
      <c r="K28" s="19">
        <f t="shared" si="1"/>
        <v>0</v>
      </c>
      <c r="L28" s="35"/>
      <c r="M28" s="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28"/>
      <c r="C29" s="29"/>
      <c r="D29" s="30"/>
      <c r="E29" s="31"/>
      <c r="F29" s="32">
        <f t="shared" si="2"/>
        <v>0</v>
      </c>
      <c r="G29" s="33"/>
      <c r="H29" s="34"/>
      <c r="I29" s="33"/>
      <c r="J29" s="34"/>
      <c r="K29" s="19">
        <f t="shared" si="1"/>
        <v>0</v>
      </c>
      <c r="L29" s="35"/>
      <c r="M29" s="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28"/>
      <c r="C30" s="29"/>
      <c r="D30" s="30"/>
      <c r="E30" s="31"/>
      <c r="F30" s="32">
        <f t="shared" si="2"/>
        <v>0</v>
      </c>
      <c r="G30" s="33"/>
      <c r="H30" s="34"/>
      <c r="I30" s="33"/>
      <c r="J30" s="34"/>
      <c r="K30" s="19">
        <f t="shared" si="1"/>
        <v>0</v>
      </c>
      <c r="L30" s="35"/>
      <c r="M30" s="2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28"/>
      <c r="C31" s="29"/>
      <c r="D31" s="30"/>
      <c r="E31" s="31"/>
      <c r="F31" s="32">
        <f t="shared" si="2"/>
        <v>0</v>
      </c>
      <c r="G31" s="33"/>
      <c r="H31" s="34"/>
      <c r="I31" s="33"/>
      <c r="J31" s="34"/>
      <c r="K31" s="19">
        <f t="shared" si="1"/>
        <v>0</v>
      </c>
      <c r="L31" s="35"/>
      <c r="M31" s="2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1"/>
      <c r="B32" s="28"/>
      <c r="C32" s="29"/>
      <c r="D32" s="30"/>
      <c r="E32" s="31"/>
      <c r="F32" s="32">
        <f t="shared" si="2"/>
        <v>0</v>
      </c>
      <c r="G32" s="33"/>
      <c r="H32" s="34"/>
      <c r="I32" s="33"/>
      <c r="J32" s="34"/>
      <c r="K32" s="19">
        <f t="shared" si="1"/>
        <v>0</v>
      </c>
      <c r="L32" s="35"/>
      <c r="M32" s="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1"/>
      <c r="B33" s="2" t="s">
        <v>41</v>
      </c>
      <c r="C33" s="2"/>
      <c r="D33" s="2"/>
      <c r="E33" s="2"/>
      <c r="F33" s="20"/>
      <c r="G33" s="20"/>
      <c r="H33" s="21" t="s">
        <v>21</v>
      </c>
      <c r="I33" s="21"/>
      <c r="J33" s="21"/>
      <c r="K33" s="22">
        <f>SUM(K13:K32)</f>
        <v>0</v>
      </c>
      <c r="L33" s="20"/>
      <c r="M33" s="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2"/>
      <c r="C34" s="2"/>
      <c r="D34" s="23"/>
      <c r="E34" s="20"/>
      <c r="F34" s="20"/>
      <c r="G34" s="20"/>
      <c r="H34" s="20"/>
      <c r="I34" s="20"/>
      <c r="J34" s="20"/>
      <c r="K34" s="20"/>
      <c r="L34" s="20"/>
      <c r="M34" s="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24" t="s">
        <v>22</v>
      </c>
      <c r="C35" s="2"/>
      <c r="D35" s="2"/>
      <c r="E35" s="20"/>
      <c r="F35" s="20"/>
      <c r="G35" s="20" t="s">
        <v>23</v>
      </c>
      <c r="H35" s="36"/>
      <c r="I35" s="21" t="s">
        <v>24</v>
      </c>
      <c r="J35" s="37" t="s">
        <v>40</v>
      </c>
      <c r="K35" s="36"/>
      <c r="L35" s="21" t="s">
        <v>24</v>
      </c>
      <c r="M35" s="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41" t="s">
        <v>25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2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WDA0PET5Q9WpTchxDeHfwHzvQ31OlX2pbnKHS29y7OQeYpJ7DhQDocfI+YO/jVbU1tOnf/Ei+nACXVPmjuUqFA==" saltValue="/5V8YqBbMMLe+u5Y26duTg==" spinCount="100000" sheet="1" objects="1" scenarios="1"/>
  <mergeCells count="4">
    <mergeCell ref="B1:K3"/>
    <mergeCell ref="B4:K4"/>
    <mergeCell ref="B5:K5"/>
    <mergeCell ref="B37:L37"/>
  </mergeCells>
  <dataValidations count="4">
    <dataValidation type="decimal" operator="lessThan" allowBlank="1" sqref="G13:G32" xr:uid="{00000000-0002-0000-0000-000000000000}">
      <formula1>100</formula1>
    </dataValidation>
    <dataValidation type="list" allowBlank="1" showErrorMessage="1" sqref="E9 E13:E32" xr:uid="{00000000-0002-0000-0000-000001000000}">
      <formula1>arme</formula1>
    </dataValidation>
    <dataValidation type="decimal" allowBlank="1" showInputMessage="1" prompt="Valeurs incorrect  - Vous ne pouvez pas avoir plus qu'une passe" sqref="H13:J32" xr:uid="{00000000-0002-0000-0000-000002000000}">
      <formula1>0</formula1>
      <formula2>1</formula2>
    </dataValidation>
    <dataValidation type="list" allowBlank="1" showErrorMessage="1" sqref="L9 L13:L32" xr:uid="{00000000-0002-0000-0000-000003000000}">
      <formula1>jour</formula1>
    </dataValidation>
  </dataValidations>
  <printOptions horizontalCentered="1" verticalCentered="1"/>
  <pageMargins left="0.31496062992125978" right="0.31496062992125978" top="0.35433070866141742" bottom="0.35433070866141742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>
      <selection activeCell="G6" sqref="G6"/>
    </sheetView>
  </sheetViews>
  <sheetFormatPr baseColWidth="10" defaultColWidth="12.5" defaultRowHeight="15" customHeight="1"/>
  <cols>
    <col min="1" max="1" width="7.5" customWidth="1"/>
    <col min="2" max="2" width="10.5" customWidth="1"/>
    <col min="3" max="3" width="13" customWidth="1"/>
    <col min="4" max="26" width="10.5" customWidth="1"/>
  </cols>
  <sheetData>
    <row r="1" spans="1:3" ht="14.25" customHeight="1"/>
    <row r="2" spans="1:3" ht="14.25" customHeight="1"/>
    <row r="3" spans="1:3" ht="14.25" customHeight="1">
      <c r="A3" s="25" t="s">
        <v>26</v>
      </c>
    </row>
    <row r="4" spans="1:3" ht="14.25" customHeight="1">
      <c r="A4" s="1" t="s">
        <v>27</v>
      </c>
    </row>
    <row r="5" spans="1:3" ht="14.25" customHeight="1">
      <c r="A5" s="1" t="s">
        <v>28</v>
      </c>
    </row>
    <row r="6" spans="1:3" ht="14.25" customHeight="1">
      <c r="A6" s="1" t="s">
        <v>29</v>
      </c>
    </row>
    <row r="7" spans="1:3" ht="14.25" customHeight="1">
      <c r="C7" s="25" t="s">
        <v>30</v>
      </c>
    </row>
    <row r="8" spans="1:3" ht="14.25" customHeight="1">
      <c r="C8" s="1" t="s">
        <v>31</v>
      </c>
    </row>
    <row r="9" spans="1:3" ht="14.25" customHeight="1">
      <c r="C9" s="1" t="s">
        <v>32</v>
      </c>
    </row>
    <row r="10" spans="1:3" ht="14.25" customHeight="1">
      <c r="C10" s="1" t="s">
        <v>33</v>
      </c>
    </row>
    <row r="11" spans="1:3" ht="14.25" customHeight="1">
      <c r="C11" s="1" t="s">
        <v>34</v>
      </c>
    </row>
    <row r="12" spans="1:3" ht="14.25" customHeight="1">
      <c r="C12" s="1" t="s">
        <v>35</v>
      </c>
    </row>
    <row r="13" spans="1:3" ht="14.25" customHeight="1">
      <c r="C13" s="1" t="s">
        <v>36</v>
      </c>
    </row>
    <row r="14" spans="1:3" ht="14.25" customHeight="1">
      <c r="C14" s="1" t="s">
        <v>37</v>
      </c>
    </row>
    <row r="15" spans="1:3" ht="14.25" customHeight="1">
      <c r="C15" s="1" t="s">
        <v>38</v>
      </c>
    </row>
    <row r="16" spans="1:3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heetProtection algorithmName="SHA-512" hashValue="UV/4IgpUqKhuli4SmC/aC5rPd0SdG2kYhCtFun9PH5jexnJnvWW2MrPDgOyd4DWRv9SOqJ7IGPSbJnk0s8yPFQ==" saltValue="CnkVOXSQP3KK/RsUxWcCbA==" spinCount="100000"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inscriptions</vt:lpstr>
      <vt:lpstr>menu déroulant</vt:lpstr>
      <vt:lpstr>arme</vt:lpstr>
      <vt:lpstr>jour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lauranne desarzens</dc:creator>
  <cp:lastModifiedBy>Ophélie Baur</cp:lastModifiedBy>
  <dcterms:created xsi:type="dcterms:W3CDTF">2025-03-28T10:52:51Z</dcterms:created>
  <dcterms:modified xsi:type="dcterms:W3CDTF">2026-04-30T06:58:57Z</dcterms:modified>
</cp:coreProperties>
</file>